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0755" windowHeight="9360" activeTab="0"/>
  </bookViews>
  <sheets>
    <sheet name="工作表1" sheetId="1" r:id="rId1"/>
    <sheet name="工作表2" sheetId="2" r:id="rId2"/>
    <sheet name="工作表3" sheetId="3" r:id="rId3"/>
  </sheets>
  <definedNames/>
  <calcPr fullCalcOnLoad="1"/>
</workbook>
</file>

<file path=xl/sharedStrings.xml><?xml version="1.0" encoding="utf-8"?>
<sst xmlns="http://schemas.openxmlformats.org/spreadsheetml/2006/main" count="195" uniqueCount="161">
  <si>
    <t>菲律賓</t>
  </si>
  <si>
    <t>南非</t>
  </si>
  <si>
    <t>泰國</t>
  </si>
  <si>
    <t>馬來西亞</t>
  </si>
  <si>
    <t>柬埔寨</t>
  </si>
  <si>
    <t>美國</t>
  </si>
  <si>
    <t>日本</t>
  </si>
  <si>
    <t>汶萊</t>
  </si>
  <si>
    <t>其他(請註明國籍)</t>
  </si>
  <si>
    <t>局處</t>
  </si>
  <si>
    <t>服務項目</t>
  </si>
  <si>
    <t>通譯人數(依國籍)</t>
  </si>
  <si>
    <t>越南</t>
  </si>
  <si>
    <t>印尼</t>
  </si>
  <si>
    <t>緬甸</t>
  </si>
  <si>
    <t>通譯訓練</t>
  </si>
  <si>
    <t>共計</t>
  </si>
  <si>
    <t>辦理主題</t>
  </si>
  <si>
    <t>辦理時間</t>
  </si>
  <si>
    <t>辦理內容</t>
  </si>
  <si>
    <t>參與人數</t>
  </si>
  <si>
    <t>參與對象(資格條件)</t>
  </si>
  <si>
    <t>場次</t>
  </si>
  <si>
    <t>通譯服務申請流程</t>
  </si>
  <si>
    <t>申請窗口</t>
  </si>
  <si>
    <t>申請資格</t>
  </si>
  <si>
    <t>申請方式</t>
  </si>
  <si>
    <t>申請流程SOP</t>
  </si>
  <si>
    <t>申請表單</t>
  </si>
  <si>
    <t>申請應備文件</t>
  </si>
  <si>
    <t>通譯服務收費方式</t>
  </si>
  <si>
    <t>通譯費用</t>
  </si>
  <si>
    <t>提供服務形式</t>
  </si>
  <si>
    <t>自辦／委外</t>
  </si>
  <si>
    <t>局處窗口及聯絡方式</t>
  </si>
  <si>
    <t>委辦單位及聯絡方式</t>
  </si>
  <si>
    <t>婦女福利及綜合規劃科承辦人郭社工員羿彣　　　　　　聯絡電話：03-3322101#6424.6425　　　　　　　電子郵件：102141@mail.tycg.gov.tw            傳真：03-3345445</t>
  </si>
  <si>
    <t>具雙語能力(越、印、泰…等)之ㄧ般民眾及外籍配偶。</t>
  </si>
  <si>
    <t>通譯人才培訓</t>
  </si>
  <si>
    <t>101年12月2日、12月15日</t>
  </si>
  <si>
    <t>參加培訓課程外，當天還要進行筆試及口試測驗。</t>
  </si>
  <si>
    <t>35人</t>
  </si>
  <si>
    <t>2場</t>
  </si>
  <si>
    <t>2場</t>
  </si>
  <si>
    <t>桃園縣外籍配偶家庭服務中心林芷涵          聯絡電話：03-2181128     　　　　　　    電子郵件：sharon97221@gmail.com　　　傳真：03-3667968</t>
  </si>
  <si>
    <t>103年8月10日、
8月31日</t>
  </si>
  <si>
    <t>未辦理</t>
  </si>
  <si>
    <t>備註</t>
  </si>
  <si>
    <t>社會局</t>
  </si>
  <si>
    <t xml:space="preserve">1.通譯人才培訓                    2.通譯服務       </t>
  </si>
  <si>
    <t>委外　　　　　　　　　　（桃園縣外籍配偶家庭服務中心）</t>
  </si>
  <si>
    <t xml:space="preserve">2(客語 印尼、大陸福州)
1(香港)
1(緬甸/泰文)
1(緬甸/日文) </t>
  </si>
  <si>
    <t>1場</t>
  </si>
  <si>
    <t>通譯人才培訓-進階</t>
  </si>
  <si>
    <t>100年12月11日</t>
  </si>
  <si>
    <t>針對通譯初階已通過者，再進行進階培訓</t>
  </si>
  <si>
    <t>具雙語能力(越、印、泰…等)之ㄧ般民眾及外籍配偶，且要已通過初階測驗。</t>
  </si>
  <si>
    <t>37人</t>
  </si>
  <si>
    <t>桃園外配中心</t>
  </si>
  <si>
    <t>中心個案或其他單位轉介個案等列為本縣外配中心個案而有通譯需求者</t>
  </si>
  <si>
    <t>以轉介單轉介個案</t>
  </si>
  <si>
    <t>來電詢問有無通譯語言→請該單位填寫轉介單給外配中心→由本中心處遇後續個案通譯需求(通譯費用由本中心支付)</t>
  </si>
  <si>
    <t>轉介單(如附件)</t>
  </si>
  <si>
    <t>無</t>
  </si>
  <si>
    <t>由外配中心支付
$300/小時</t>
  </si>
  <si>
    <t>2場</t>
  </si>
  <si>
    <t>通譯人才培訓</t>
  </si>
  <si>
    <t>102年6月29日、
7月13日</t>
  </si>
  <si>
    <t>參加培訓課程外，當天還要進行筆試及口試測驗。</t>
  </si>
  <si>
    <t>具雙語能力(越、印、泰…等)之ㄧ般民眾及外籍配偶。</t>
  </si>
  <si>
    <t>54人</t>
  </si>
  <si>
    <t>電話洽詢</t>
  </si>
  <si>
    <t>依各機關規定</t>
  </si>
  <si>
    <t>使用通譯服務時，請通譯人員簽領據，以支付費用。</t>
  </si>
  <si>
    <t>若有收費是否有相關補助</t>
  </si>
  <si>
    <t>是否對使用者收費</t>
  </si>
  <si>
    <t>自辦</t>
  </si>
  <si>
    <t>若為本局、新移民據點或各單位等轉介新移民個案，由外配中心支付通譯費用。</t>
  </si>
  <si>
    <t>33人</t>
  </si>
  <si>
    <t>其他政府單位或民間單位於服務或辦理活動時有通譯需求者</t>
  </si>
  <si>
    <t>其他政府單位或民間單位來電詢問有無通譯語言→本中心協助媒合聯繫通譯人員→經其同意將聯絡方式給該單位→後續由該單位及通譯人員自行協調通譯內容及費用(通譯費用由該單位支付)</t>
  </si>
  <si>
    <t>為其他局處有通譯需求，但非轉介個案，由中心擔任媒合者，但後續費用及通譯時間方式等，由該局處或民間單位與通譯人員自行聯繫處理。</t>
  </si>
  <si>
    <t>由政府機構或民間單位支付</t>
  </si>
  <si>
    <t>婦女福利及綜合規劃科承辦人郭社工員羿彣　　　　　　聯絡電話：03-3322101#6424.6425　　　　　　　電子郵件：102141@mail.tycg.gov.tw            傳真：03-3345445</t>
  </si>
  <si>
    <t xml:space="preserve">內政部入出國及移民署服務事務大隊桃園縣服務站
科員丁勤 聯絡電話:03-3310409分機137
電子郵件：4373@immigration.gov.tw            
傳真：03-3314811
</t>
  </si>
  <si>
    <t>內政部入出國及移民署服務事務大隊桃園縣服務站</t>
  </si>
  <si>
    <t>翻譯服務</t>
  </si>
  <si>
    <t>志工及通譯教育訓練</t>
  </si>
  <si>
    <t>103月4月24日</t>
  </si>
  <si>
    <t>聘請講師講授移民法、同理心及敏感度及家庭暴力事件處理流程及覺察等課程</t>
  </si>
  <si>
    <t>本站之志工及通譯人員</t>
  </si>
  <si>
    <t>內政部入出國及移民署服務事務大隊桃園縣服務站</t>
  </si>
  <si>
    <t>其他政府單位或民間單位於服務或辦理活動時有通譯需求者</t>
  </si>
  <si>
    <t>電話洽詢</t>
  </si>
  <si>
    <t>其他政府單位或民間單位來電詢問有無通譯語言→本站協助媒合聯繫通譯人員→經其同意將聯絡方式給該單位→後續由該單位及通譯人員自行協調通譯內容及費用(通譯費用由該單位支付)</t>
  </si>
  <si>
    <t>無</t>
  </si>
  <si>
    <t>為其他局處有通譯需求，但非轉介個案，由本站擔任媒合者，但後續費用及通譯時間方式等，由該局處或民間單位與通譯人員自行聯繫處理。</t>
  </si>
  <si>
    <t>由政府機構或民間單位支付</t>
  </si>
  <si>
    <t>依各機關規定</t>
  </si>
  <si>
    <t>無</t>
  </si>
  <si>
    <t xml:space="preserve">1.通譯人員訓練                    2.通譯服務       </t>
  </si>
  <si>
    <t>自辦</t>
  </si>
  <si>
    <t>1場</t>
  </si>
  <si>
    <t>通譯人員訓練</t>
  </si>
  <si>
    <t>103年6月3日</t>
  </si>
  <si>
    <t>各單位推薦之通譯人員、防治中心列冊通譯人員、各級學校特教老師、心理諮商師及本中心從事兒少保護、家庭暴力與性侵害防治業務相關之社工人員</t>
  </si>
  <si>
    <t>38人</t>
  </si>
  <si>
    <t>103年7月8日</t>
  </si>
  <si>
    <t>針對通譯人員辦理教育訓練(陪同智能障礙者司法偵訊理論與技巧)</t>
  </si>
  <si>
    <t>各單位推薦之通譯人員、防治中心列冊通譯人員、各級學校特教老師、心理諮商師及本中心從事兒少保護、家庭暴力與性侵害防治業務相關之社工人員</t>
  </si>
  <si>
    <t>於103年7月8日辦理</t>
  </si>
  <si>
    <t>桃園縣政府家庭暴力暨性侵害防治中心</t>
  </si>
  <si>
    <t>經本縣受理實際遭受家庭暴力、性侵害或性騷擾之外籍人士、本國原住民或身心障礙者之受害人，於保護服務過程中或司法審理出庭過程中，需通譯服務者，或經社工員(師)評估有需求者，得申請補助。</t>
  </si>
  <si>
    <t>由社工員(師)提出申請</t>
  </si>
  <si>
    <t>由提供被害人服務單位逕連結通譯人員，並於服務完成後10日內檢具應備文件向本中心提出申請，經核定後補助費用將逕撥付通譯人員。</t>
  </si>
  <si>
    <t>1.本中心辦理被害人通譯服務使用申請表
2.收據正本
3.通報表影本
4.通譯服務紀錄表影本
5.個案戶口名簿或戶籍謄本或護照影本
6.本中心辦理心理輔導個案申請表影本(提供心理輔導者應附)</t>
  </si>
  <si>
    <t>本中心辦理被害人通譯服務費用申請表</t>
  </si>
  <si>
    <t>無</t>
  </si>
  <si>
    <t>經核定後補助$500/小時</t>
  </si>
  <si>
    <t>使用通譯服務時，請通譯人員簽領據，以支付費用。</t>
  </si>
  <si>
    <t xml:space="preserve">桃園縣政府家庭暴力暨性侵害防治中心
承辦人龍社工員雲暉　　
聯絡電話：03-3322111#210　　  　　　　　電子郵件：134038@mail.tycg.gov.tw   </t>
  </si>
  <si>
    <t>教育局</t>
  </si>
  <si>
    <t>1.通譯人才培訓                    2.通譯服務</t>
  </si>
  <si>
    <t>委外　　　　　　　　　　（桃園縣新移民學習中心）</t>
  </si>
  <si>
    <t/>
  </si>
  <si>
    <t>1場</t>
  </si>
  <si>
    <t>通譯人才培訓</t>
  </si>
  <si>
    <t>具雙語能力(越、印、泰…等)之ㄧ般民眾及外籍配偶。</t>
  </si>
  <si>
    <t>103年10月</t>
  </si>
  <si>
    <t>參加培訓課程外,當天還要進行筆試及口試測驗。</t>
  </si>
  <si>
    <t>預計20人參與</t>
  </si>
  <si>
    <t>桃園縣新移民學習中心</t>
  </si>
  <si>
    <t>中心個案或其他單位轉介個案等列為本縣外配中心個案而有通譯需求者</t>
  </si>
  <si>
    <t>電話連絡</t>
  </si>
  <si>
    <t>無</t>
  </si>
  <si>
    <t>為其他局處有通譯需求，但非轉介個案，由本縣新移民學習中心擔任媒合者，但後續費用及通譯時間方式等，由該局處或民間單位與通譯人員自行聯繫處理。</t>
  </si>
  <si>
    <t>依各機關規定</t>
  </si>
  <si>
    <t>桃園縣政府教育局終身學習科邱瓊儀                     聯絡電話：03-3322101#7467   　　　　　　            電子郵件：066121@ms.tyc.edu.tw　        　　傳真：03-3361044</t>
  </si>
  <si>
    <t>衛生局</t>
  </si>
  <si>
    <t xml:space="preserve">1.通譯人才培訓                    2.通譯服務       </t>
  </si>
  <si>
    <t>自辦　　　　　　　　　　（桃園縣13鄉鎮市衛生所）</t>
  </si>
  <si>
    <t>1場</t>
  </si>
  <si>
    <t>通譯人才培訓-進階</t>
  </si>
  <si>
    <t>102年7月5日</t>
  </si>
  <si>
    <t xml:space="preserve">辦理外籍配偶在職研習課  程，課程內容:用藥安全、居家安全防火暨 CPR宣導、癌症防治、婚姻家庭與兩性平權教育、產後保健與方法。
</t>
  </si>
  <si>
    <t>具雙語能力(越、印、泰…等)之ㄧ般民眾及外籍配偶，且要已通過初階測驗，加入衛生所服務之通譯員。</t>
  </si>
  <si>
    <t>50人</t>
  </si>
  <si>
    <t>2場</t>
  </si>
  <si>
    <t>通譯人才培訓-進階</t>
  </si>
  <si>
    <t>102年7月26日</t>
  </si>
  <si>
    <t xml:space="preserve">辦理新移民家庭社會福利資源、相關法令權利與義務、腸病毒暨登革熱宣導、中老年保健、產後保健及避孕方法。
</t>
  </si>
  <si>
    <t>具雙語能力(越、印、泰…等)之ㄧ般民眾及外籍配偶，加入衛生所服務之通譯員。</t>
  </si>
  <si>
    <t>45人</t>
  </si>
  <si>
    <t>通譯員僅於本縣13鄉鎮市衛生所內提供新移民婦女生育保健相關服務。</t>
  </si>
  <si>
    <t>由內政部之外籍配偶照顧輔導基金補助要點規定辦理。</t>
  </si>
  <si>
    <t>桃園縣政府衛生局健康促進科
承辦人游企劃師惠民
聯絡電話：03-3340935#2522　
電子郵件：tyhyhm.tychb.gov.tw
傳真：03-3321073</t>
  </si>
  <si>
    <t>本縣通譯服務資源彙整表</t>
  </si>
  <si>
    <t>針對通譯人員辦理教育訓練(通譯專業、家暴性侵介紹、法庭模型及通譯經驗分享)</t>
  </si>
  <si>
    <t>桃園縣移民學習中心倪瑞珠                聯絡電話：03-4506279     　　　　　　    電子郵件：j013@m5.jjes.tyc.edu.tw　　　             傳真：03-4508944</t>
  </si>
  <si>
    <t>其他政府單位或民間單位來電詢問有無通譯人員→本縣新移民學習中心協助媒合聯繫通譯人員→經其同意將聯絡方式給該單位→後續由該單位及通譯人員自行協調通譯內容及費用(通譯費用由該單位支付)</t>
  </si>
  <si>
    <t>家防中心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</si>
</sst>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4">
    <font>
      <sz val="12"/>
      <color theme="1"/>
      <name val="Calibri"/>
      <family val="1"/>
    </font>
    <font>
      <sz val="12"/>
      <color indexed="8"/>
      <name val="新細明體"/>
      <family val="1"/>
    </font>
    <font>
      <sz val="9"/>
      <name val="新細明體"/>
      <family val="1"/>
    </font>
    <font>
      <sz val="9"/>
      <name val="細明體"/>
      <family val="3"/>
    </font>
    <font>
      <sz val="20"/>
      <name val="標楷體"/>
      <family val="4"/>
    </font>
    <font>
      <b/>
      <sz val="28"/>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新細明體"/>
      <family val="1"/>
    </font>
    <font>
      <sz val="20"/>
      <name val="新細明體"/>
      <family val="1"/>
    </font>
    <font>
      <sz val="28"/>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Calibri"/>
      <family val="1"/>
    </font>
    <font>
      <sz val="20"/>
      <name val="Calibri"/>
      <family val="1"/>
    </font>
    <font>
      <sz val="28"/>
      <color theme="1"/>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31"/>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thin"/>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1" fillId="0" borderId="0" applyFont="0" applyFill="0" applyBorder="0" applyAlignment="0" applyProtection="0"/>
    <xf numFmtId="0" fontId="29"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1"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33">
    <xf numFmtId="0" fontId="0" fillId="0" borderId="0" xfId="0" applyFont="1" applyAlignment="1">
      <alignment vertical="center"/>
    </xf>
    <xf numFmtId="0" fontId="41" fillId="0" borderId="0" xfId="0" applyFont="1" applyAlignment="1">
      <alignment horizontal="center" vertical="center"/>
    </xf>
    <xf numFmtId="0" fontId="42" fillId="33" borderId="0" xfId="0" applyFont="1" applyFill="1" applyAlignment="1">
      <alignment vertical="center"/>
    </xf>
    <xf numFmtId="0" fontId="42" fillId="33" borderId="0" xfId="0" applyFont="1" applyFill="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0" xfId="0" applyFont="1" applyAlignment="1">
      <alignment horizontal="left" vertical="center"/>
    </xf>
    <xf numFmtId="0" fontId="4" fillId="34" borderId="12"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5" xfId="0" applyFont="1" applyBorder="1" applyAlignment="1">
      <alignment horizontal="left" vertical="center"/>
    </xf>
    <xf numFmtId="0" fontId="5" fillId="0" borderId="16" xfId="0" applyFont="1" applyBorder="1" applyAlignment="1">
      <alignment horizontal="center" vertical="center"/>
    </xf>
    <xf numFmtId="0" fontId="43" fillId="0" borderId="16" xfId="0" applyFont="1" applyBorder="1" applyAlignment="1">
      <alignment horizontal="center" vertical="center"/>
    </xf>
    <xf numFmtId="0" fontId="4" fillId="34" borderId="17"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0" borderId="11"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15"/>
  <sheetViews>
    <sheetView tabSelected="1" zoomScale="60" zoomScaleNormal="60" zoomScalePageLayoutView="0" workbookViewId="0" topLeftCell="N1">
      <selection activeCell="A1" sqref="A1:AI1"/>
    </sheetView>
  </sheetViews>
  <sheetFormatPr defaultColWidth="9.00390625" defaultRowHeight="15.75"/>
  <cols>
    <col min="1" max="1" width="16.125" style="0" customWidth="1"/>
    <col min="2" max="3" width="24.375" style="0" customWidth="1"/>
    <col min="4" max="5" width="7.00390625" style="0" customWidth="1"/>
    <col min="6" max="6" width="7.50390625" style="0" customWidth="1"/>
    <col min="7" max="7" width="6.00390625" style="0" customWidth="1"/>
    <col min="8" max="8" width="8.875" style="0" customWidth="1"/>
    <col min="9" max="9" width="7.125" style="0" customWidth="1"/>
    <col min="10" max="10" width="11.125" style="0" customWidth="1"/>
    <col min="11" max="11" width="8.625" style="0" customWidth="1"/>
    <col min="12" max="13" width="6.125" style="0" customWidth="1"/>
    <col min="14" max="14" width="6.00390625" style="0" customWidth="1"/>
    <col min="15" max="15" width="31.25390625" style="0" customWidth="1"/>
    <col min="16" max="16" width="8.25390625" style="0" customWidth="1"/>
    <col min="17" max="17" width="10.625" style="0" customWidth="1"/>
    <col min="18" max="18" width="21.75390625" style="0" bestFit="1" customWidth="1"/>
    <col min="19" max="19" width="15.875" style="0" customWidth="1"/>
    <col min="20" max="20" width="41.375" style="0" customWidth="1"/>
    <col min="21" max="21" width="42.75390625" style="0" customWidth="1"/>
    <col min="22" max="22" width="12.375" style="0" customWidth="1"/>
    <col min="23" max="23" width="14.625" style="0" customWidth="1"/>
    <col min="24" max="24" width="24.625" style="0" customWidth="1"/>
    <col min="25" max="25" width="19.75390625" style="0" customWidth="1"/>
    <col min="26" max="26" width="32.875" style="0" customWidth="1"/>
    <col min="27" max="27" width="27.00390625" style="0" customWidth="1"/>
    <col min="28" max="28" width="16.125" style="0" customWidth="1"/>
    <col min="29" max="29" width="22.375" style="0" customWidth="1"/>
    <col min="30" max="30" width="26.375" style="0" customWidth="1"/>
    <col min="31" max="31" width="23.375" style="0" customWidth="1"/>
    <col min="32" max="32" width="26.75390625" style="0" customWidth="1"/>
    <col min="33" max="33" width="19.75390625" style="0" customWidth="1"/>
    <col min="34" max="34" width="51.875" style="0" customWidth="1"/>
    <col min="35" max="35" width="42.00390625" style="0" customWidth="1"/>
  </cols>
  <sheetData>
    <row r="1" spans="1:35" s="1" customFormat="1" ht="59.25" customHeight="1" thickBot="1">
      <c r="A1" s="22" t="s">
        <v>156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35" s="2" customFormat="1" ht="68.25" customHeight="1">
      <c r="A2" s="24" t="s">
        <v>9</v>
      </c>
      <c r="B2" s="26" t="s">
        <v>10</v>
      </c>
      <c r="C2" s="10" t="s">
        <v>32</v>
      </c>
      <c r="D2" s="26" t="s">
        <v>11</v>
      </c>
      <c r="E2" s="26"/>
      <c r="F2" s="26"/>
      <c r="G2" s="26"/>
      <c r="H2" s="26"/>
      <c r="I2" s="26"/>
      <c r="J2" s="26"/>
      <c r="K2" s="26"/>
      <c r="L2" s="26"/>
      <c r="M2" s="26"/>
      <c r="N2" s="26"/>
      <c r="O2" s="26"/>
      <c r="P2" s="26"/>
      <c r="Q2" s="26" t="s">
        <v>15</v>
      </c>
      <c r="R2" s="26"/>
      <c r="S2" s="26"/>
      <c r="T2" s="26"/>
      <c r="U2" s="26"/>
      <c r="V2" s="26"/>
      <c r="W2" s="26" t="s">
        <v>23</v>
      </c>
      <c r="X2" s="26"/>
      <c r="Y2" s="26"/>
      <c r="Z2" s="26"/>
      <c r="AA2" s="26"/>
      <c r="AB2" s="26"/>
      <c r="AC2" s="26"/>
      <c r="AD2" s="29" t="s">
        <v>30</v>
      </c>
      <c r="AE2" s="30"/>
      <c r="AF2" s="31"/>
      <c r="AG2" s="26"/>
      <c r="AH2" s="26" t="s">
        <v>32</v>
      </c>
      <c r="AI2" s="28"/>
    </row>
    <row r="3" spans="1:35" s="3" customFormat="1" ht="104.25" customHeight="1">
      <c r="A3" s="25"/>
      <c r="B3" s="27"/>
      <c r="C3" s="11" t="s">
        <v>33</v>
      </c>
      <c r="D3" s="11" t="s">
        <v>12</v>
      </c>
      <c r="E3" s="11" t="s">
        <v>13</v>
      </c>
      <c r="F3" s="11" t="s">
        <v>2</v>
      </c>
      <c r="G3" s="11" t="s">
        <v>14</v>
      </c>
      <c r="H3" s="11" t="s">
        <v>0</v>
      </c>
      <c r="I3" s="11" t="s">
        <v>1</v>
      </c>
      <c r="J3" s="11" t="s">
        <v>3</v>
      </c>
      <c r="K3" s="11" t="s">
        <v>4</v>
      </c>
      <c r="L3" s="11" t="s">
        <v>5</v>
      </c>
      <c r="M3" s="11" t="s">
        <v>6</v>
      </c>
      <c r="N3" s="11" t="s">
        <v>7</v>
      </c>
      <c r="O3" s="11" t="s">
        <v>8</v>
      </c>
      <c r="P3" s="11" t="s">
        <v>16</v>
      </c>
      <c r="Q3" s="11" t="s">
        <v>22</v>
      </c>
      <c r="R3" s="11" t="s">
        <v>17</v>
      </c>
      <c r="S3" s="11" t="s">
        <v>18</v>
      </c>
      <c r="T3" s="11" t="s">
        <v>19</v>
      </c>
      <c r="U3" s="11" t="s">
        <v>21</v>
      </c>
      <c r="V3" s="11" t="s">
        <v>20</v>
      </c>
      <c r="W3" s="11" t="s">
        <v>24</v>
      </c>
      <c r="X3" s="11" t="s">
        <v>25</v>
      </c>
      <c r="Y3" s="11" t="s">
        <v>26</v>
      </c>
      <c r="Z3" s="11" t="s">
        <v>27</v>
      </c>
      <c r="AA3" s="11" t="s">
        <v>29</v>
      </c>
      <c r="AB3" s="11" t="s">
        <v>28</v>
      </c>
      <c r="AC3" s="11" t="s">
        <v>47</v>
      </c>
      <c r="AD3" s="11" t="s">
        <v>31</v>
      </c>
      <c r="AE3" s="11" t="s">
        <v>75</v>
      </c>
      <c r="AF3" s="11" t="s">
        <v>74</v>
      </c>
      <c r="AG3" s="11" t="s">
        <v>47</v>
      </c>
      <c r="AH3" s="11" t="s">
        <v>34</v>
      </c>
      <c r="AI3" s="12" t="s">
        <v>35</v>
      </c>
    </row>
    <row r="4" spans="1:35" s="9" customFormat="1" ht="135.75" customHeight="1">
      <c r="A4" s="13" t="s">
        <v>48</v>
      </c>
      <c r="B4" s="13" t="s">
        <v>49</v>
      </c>
      <c r="C4" s="13" t="s">
        <v>50</v>
      </c>
      <c r="D4" s="13">
        <v>47</v>
      </c>
      <c r="E4" s="13">
        <v>19</v>
      </c>
      <c r="F4" s="13">
        <v>10</v>
      </c>
      <c r="G4" s="13">
        <v>2</v>
      </c>
      <c r="H4" s="13">
        <v>3</v>
      </c>
      <c r="I4" s="13">
        <v>0</v>
      </c>
      <c r="J4" s="13">
        <v>1</v>
      </c>
      <c r="K4" s="13">
        <v>1</v>
      </c>
      <c r="L4" s="13">
        <v>7</v>
      </c>
      <c r="M4" s="13">
        <v>1</v>
      </c>
      <c r="N4" s="13">
        <v>0</v>
      </c>
      <c r="O4" s="13" t="s">
        <v>51</v>
      </c>
      <c r="P4" s="15">
        <v>96</v>
      </c>
      <c r="Q4" s="6" t="s">
        <v>52</v>
      </c>
      <c r="R4" s="5" t="s">
        <v>53</v>
      </c>
      <c r="S4" s="5" t="s">
        <v>54</v>
      </c>
      <c r="T4" s="5" t="s">
        <v>55</v>
      </c>
      <c r="U4" s="5" t="s">
        <v>56</v>
      </c>
      <c r="V4" s="6" t="s">
        <v>57</v>
      </c>
      <c r="W4" s="13" t="s">
        <v>58</v>
      </c>
      <c r="X4" s="13" t="s">
        <v>59</v>
      </c>
      <c r="Y4" s="13" t="s">
        <v>60</v>
      </c>
      <c r="Z4" s="13" t="s">
        <v>61</v>
      </c>
      <c r="AA4" s="15" t="s">
        <v>62</v>
      </c>
      <c r="AB4" s="15" t="s">
        <v>63</v>
      </c>
      <c r="AC4" s="13" t="s">
        <v>77</v>
      </c>
      <c r="AD4" s="13" t="s">
        <v>64</v>
      </c>
      <c r="AE4" s="15" t="s">
        <v>63</v>
      </c>
      <c r="AF4" s="15" t="s">
        <v>63</v>
      </c>
      <c r="AG4" s="13" t="s">
        <v>73</v>
      </c>
      <c r="AH4" s="13" t="s">
        <v>36</v>
      </c>
      <c r="AI4" s="13" t="s">
        <v>44</v>
      </c>
    </row>
    <row r="5" spans="1:35" s="9" customFormat="1" ht="113.25" customHeight="1">
      <c r="A5" s="20"/>
      <c r="B5" s="20"/>
      <c r="C5" s="20"/>
      <c r="D5" s="20"/>
      <c r="E5" s="20"/>
      <c r="F5" s="20"/>
      <c r="G5" s="20"/>
      <c r="H5" s="20"/>
      <c r="I5" s="20"/>
      <c r="J5" s="20"/>
      <c r="K5" s="20"/>
      <c r="L5" s="20"/>
      <c r="M5" s="20"/>
      <c r="N5" s="20"/>
      <c r="O5" s="20"/>
      <c r="P5" s="21"/>
      <c r="Q5" s="6" t="s">
        <v>42</v>
      </c>
      <c r="R5" s="5" t="s">
        <v>38</v>
      </c>
      <c r="S5" s="5" t="s">
        <v>39</v>
      </c>
      <c r="T5" s="5" t="s">
        <v>40</v>
      </c>
      <c r="U5" s="5" t="s">
        <v>37</v>
      </c>
      <c r="V5" s="6" t="s">
        <v>41</v>
      </c>
      <c r="W5" s="14"/>
      <c r="X5" s="14"/>
      <c r="Y5" s="14"/>
      <c r="Z5" s="14"/>
      <c r="AA5" s="16"/>
      <c r="AB5" s="16"/>
      <c r="AC5" s="14"/>
      <c r="AD5" s="14"/>
      <c r="AE5" s="16"/>
      <c r="AF5" s="16"/>
      <c r="AG5" s="14"/>
      <c r="AH5" s="14"/>
      <c r="AI5" s="14"/>
    </row>
    <row r="6" spans="1:35" s="9" customFormat="1" ht="111" customHeight="1">
      <c r="A6" s="20"/>
      <c r="B6" s="20"/>
      <c r="C6" s="20"/>
      <c r="D6" s="20"/>
      <c r="E6" s="20"/>
      <c r="F6" s="20"/>
      <c r="G6" s="20"/>
      <c r="H6" s="20"/>
      <c r="I6" s="20"/>
      <c r="J6" s="20"/>
      <c r="K6" s="20"/>
      <c r="L6" s="20"/>
      <c r="M6" s="20"/>
      <c r="N6" s="20"/>
      <c r="O6" s="20"/>
      <c r="P6" s="21"/>
      <c r="Q6" s="6" t="s">
        <v>65</v>
      </c>
      <c r="R6" s="5" t="s">
        <v>66</v>
      </c>
      <c r="S6" s="5" t="s">
        <v>67</v>
      </c>
      <c r="T6" s="5" t="s">
        <v>68</v>
      </c>
      <c r="U6" s="5" t="s">
        <v>69</v>
      </c>
      <c r="V6" s="6" t="s">
        <v>70</v>
      </c>
      <c r="W6" s="13" t="s">
        <v>58</v>
      </c>
      <c r="X6" s="18" t="s">
        <v>79</v>
      </c>
      <c r="Y6" s="18" t="s">
        <v>71</v>
      </c>
      <c r="Z6" s="13" t="s">
        <v>80</v>
      </c>
      <c r="AA6" s="15" t="s">
        <v>63</v>
      </c>
      <c r="AB6" s="15" t="s">
        <v>63</v>
      </c>
      <c r="AC6" s="13" t="s">
        <v>81</v>
      </c>
      <c r="AD6" s="13" t="s">
        <v>82</v>
      </c>
      <c r="AE6" s="15" t="s">
        <v>72</v>
      </c>
      <c r="AF6" s="15" t="s">
        <v>72</v>
      </c>
      <c r="AG6" s="15" t="s">
        <v>63</v>
      </c>
      <c r="AH6" s="17" t="s">
        <v>83</v>
      </c>
      <c r="AI6" s="17" t="s">
        <v>44</v>
      </c>
    </row>
    <row r="7" spans="1:35" s="9" customFormat="1" ht="245.25" customHeight="1">
      <c r="A7" s="14"/>
      <c r="B7" s="14"/>
      <c r="C7" s="14"/>
      <c r="D7" s="14"/>
      <c r="E7" s="14"/>
      <c r="F7" s="14"/>
      <c r="G7" s="14"/>
      <c r="H7" s="14"/>
      <c r="I7" s="14"/>
      <c r="J7" s="14"/>
      <c r="K7" s="14"/>
      <c r="L7" s="14"/>
      <c r="M7" s="14"/>
      <c r="N7" s="14"/>
      <c r="O7" s="14"/>
      <c r="P7" s="16"/>
      <c r="Q7" s="6" t="s">
        <v>43</v>
      </c>
      <c r="R7" s="5" t="s">
        <v>38</v>
      </c>
      <c r="S7" s="5" t="s">
        <v>45</v>
      </c>
      <c r="T7" s="5" t="s">
        <v>40</v>
      </c>
      <c r="U7" s="5" t="s">
        <v>37</v>
      </c>
      <c r="V7" s="7" t="s">
        <v>46</v>
      </c>
      <c r="W7" s="14"/>
      <c r="X7" s="19"/>
      <c r="Y7" s="19"/>
      <c r="Z7" s="14"/>
      <c r="AA7" s="16"/>
      <c r="AB7" s="16"/>
      <c r="AC7" s="14"/>
      <c r="AD7" s="14"/>
      <c r="AE7" s="16"/>
      <c r="AF7" s="16"/>
      <c r="AG7" s="16"/>
      <c r="AH7" s="17"/>
      <c r="AI7" s="17"/>
    </row>
    <row r="8" spans="1:35" s="9" customFormat="1" ht="382.5" customHeight="1">
      <c r="A8" s="5" t="s">
        <v>85</v>
      </c>
      <c r="B8" s="5" t="s">
        <v>86</v>
      </c>
      <c r="C8" s="5" t="s">
        <v>76</v>
      </c>
      <c r="D8" s="5">
        <v>3</v>
      </c>
      <c r="E8" s="5">
        <v>4</v>
      </c>
      <c r="F8" s="5">
        <v>3</v>
      </c>
      <c r="G8" s="5">
        <v>0</v>
      </c>
      <c r="H8" s="5">
        <v>0</v>
      </c>
      <c r="I8" s="5">
        <v>0</v>
      </c>
      <c r="J8" s="5">
        <v>0</v>
      </c>
      <c r="K8" s="5">
        <v>0</v>
      </c>
      <c r="L8" s="5">
        <v>0</v>
      </c>
      <c r="M8" s="5">
        <v>0</v>
      </c>
      <c r="N8" s="5">
        <v>0</v>
      </c>
      <c r="O8" s="5">
        <v>0</v>
      </c>
      <c r="P8" s="8">
        <v>10</v>
      </c>
      <c r="Q8" s="7" t="s">
        <v>52</v>
      </c>
      <c r="R8" s="6" t="s">
        <v>87</v>
      </c>
      <c r="S8" s="6" t="s">
        <v>88</v>
      </c>
      <c r="T8" s="5" t="s">
        <v>89</v>
      </c>
      <c r="U8" s="6" t="s">
        <v>90</v>
      </c>
      <c r="V8" s="6" t="s">
        <v>78</v>
      </c>
      <c r="W8" s="5" t="s">
        <v>91</v>
      </c>
      <c r="X8" s="5" t="s">
        <v>92</v>
      </c>
      <c r="Y8" s="5" t="s">
        <v>93</v>
      </c>
      <c r="Z8" s="5" t="s">
        <v>94</v>
      </c>
      <c r="AA8" s="6" t="s">
        <v>95</v>
      </c>
      <c r="AB8" s="6" t="s">
        <v>63</v>
      </c>
      <c r="AC8" s="5" t="s">
        <v>96</v>
      </c>
      <c r="AD8" s="5" t="s">
        <v>97</v>
      </c>
      <c r="AE8" s="5" t="s">
        <v>98</v>
      </c>
      <c r="AF8" s="5" t="s">
        <v>98</v>
      </c>
      <c r="AG8" s="5" t="s">
        <v>99</v>
      </c>
      <c r="AH8" s="5" t="s">
        <v>84</v>
      </c>
      <c r="AI8" s="5"/>
    </row>
    <row r="9" spans="1:35" s="9" customFormat="1" ht="252.75" customHeight="1">
      <c r="A9" s="17" t="s">
        <v>160</v>
      </c>
      <c r="B9" s="17" t="s">
        <v>100</v>
      </c>
      <c r="C9" s="17" t="s">
        <v>101</v>
      </c>
      <c r="D9" s="17">
        <v>39</v>
      </c>
      <c r="E9" s="17">
        <v>18</v>
      </c>
      <c r="F9" s="17">
        <v>14</v>
      </c>
      <c r="G9" s="17">
        <v>4</v>
      </c>
      <c r="H9" s="17">
        <v>6</v>
      </c>
      <c r="I9" s="17">
        <v>0</v>
      </c>
      <c r="J9" s="17">
        <v>0</v>
      </c>
      <c r="K9" s="17">
        <v>2</v>
      </c>
      <c r="L9" s="17">
        <v>12</v>
      </c>
      <c r="M9" s="17">
        <v>5</v>
      </c>
      <c r="N9" s="17">
        <v>0</v>
      </c>
      <c r="O9" s="17"/>
      <c r="P9" s="32">
        <f>SUM(D9:N10)</f>
        <v>100</v>
      </c>
      <c r="Q9" s="6" t="s">
        <v>102</v>
      </c>
      <c r="R9" s="5" t="s">
        <v>103</v>
      </c>
      <c r="S9" s="5" t="s">
        <v>104</v>
      </c>
      <c r="T9" s="5" t="s">
        <v>157</v>
      </c>
      <c r="U9" s="5" t="s">
        <v>105</v>
      </c>
      <c r="V9" s="6" t="s">
        <v>106</v>
      </c>
      <c r="W9" s="17" t="s">
        <v>111</v>
      </c>
      <c r="X9" s="17" t="s">
        <v>112</v>
      </c>
      <c r="Y9" s="17" t="s">
        <v>113</v>
      </c>
      <c r="Z9" s="17" t="s">
        <v>114</v>
      </c>
      <c r="AA9" s="17" t="s">
        <v>115</v>
      </c>
      <c r="AB9" s="17" t="s">
        <v>116</v>
      </c>
      <c r="AC9" s="32" t="s">
        <v>117</v>
      </c>
      <c r="AD9" s="17" t="s">
        <v>118</v>
      </c>
      <c r="AE9" s="32" t="s">
        <v>117</v>
      </c>
      <c r="AF9" s="32" t="s">
        <v>117</v>
      </c>
      <c r="AG9" s="17" t="s">
        <v>119</v>
      </c>
      <c r="AH9" s="17" t="s">
        <v>120</v>
      </c>
      <c r="AI9" s="32"/>
    </row>
    <row r="10" spans="1:35" s="9" customFormat="1" ht="221.25" customHeight="1">
      <c r="A10" s="17"/>
      <c r="B10" s="17"/>
      <c r="C10" s="17"/>
      <c r="D10" s="17"/>
      <c r="E10" s="17"/>
      <c r="F10" s="17"/>
      <c r="G10" s="17"/>
      <c r="H10" s="17"/>
      <c r="I10" s="17"/>
      <c r="J10" s="17"/>
      <c r="K10" s="17"/>
      <c r="L10" s="17"/>
      <c r="M10" s="17"/>
      <c r="N10" s="17"/>
      <c r="O10" s="17"/>
      <c r="P10" s="32"/>
      <c r="Q10" s="6" t="s">
        <v>102</v>
      </c>
      <c r="R10" s="5" t="s">
        <v>103</v>
      </c>
      <c r="S10" s="5" t="s">
        <v>107</v>
      </c>
      <c r="T10" s="5" t="s">
        <v>108</v>
      </c>
      <c r="U10" s="5" t="s">
        <v>109</v>
      </c>
      <c r="V10" s="5" t="s">
        <v>110</v>
      </c>
      <c r="W10" s="17"/>
      <c r="X10" s="17"/>
      <c r="Y10" s="17"/>
      <c r="Z10" s="17"/>
      <c r="AA10" s="32"/>
      <c r="AB10" s="32"/>
      <c r="AC10" s="32"/>
      <c r="AD10" s="17"/>
      <c r="AE10" s="32"/>
      <c r="AF10" s="32"/>
      <c r="AG10" s="17"/>
      <c r="AH10" s="17"/>
      <c r="AI10" s="32"/>
    </row>
    <row r="11" spans="1:35" s="9" customFormat="1" ht="392.25" customHeight="1">
      <c r="A11" s="5" t="s">
        <v>121</v>
      </c>
      <c r="B11" s="5" t="s">
        <v>122</v>
      </c>
      <c r="C11" s="5" t="s">
        <v>123</v>
      </c>
      <c r="D11" s="5">
        <v>2</v>
      </c>
      <c r="E11" s="5">
        <v>2</v>
      </c>
      <c r="F11" s="5">
        <v>2</v>
      </c>
      <c r="G11" s="5">
        <v>3</v>
      </c>
      <c r="H11" s="5">
        <v>1</v>
      </c>
      <c r="I11" s="5">
        <v>0</v>
      </c>
      <c r="J11" s="5">
        <v>1</v>
      </c>
      <c r="K11" s="5">
        <v>1</v>
      </c>
      <c r="L11" s="5">
        <v>0</v>
      </c>
      <c r="M11" s="5">
        <v>0</v>
      </c>
      <c r="N11" s="5">
        <v>0</v>
      </c>
      <c r="O11" s="5" t="s">
        <v>124</v>
      </c>
      <c r="P11" s="6">
        <v>12</v>
      </c>
      <c r="Q11" s="6" t="s">
        <v>125</v>
      </c>
      <c r="R11" s="5" t="s">
        <v>126</v>
      </c>
      <c r="S11" s="5" t="s">
        <v>128</v>
      </c>
      <c r="T11" s="5" t="s">
        <v>129</v>
      </c>
      <c r="U11" s="5" t="s">
        <v>127</v>
      </c>
      <c r="V11" s="6" t="s">
        <v>130</v>
      </c>
      <c r="W11" s="5" t="s">
        <v>131</v>
      </c>
      <c r="X11" s="5" t="s">
        <v>132</v>
      </c>
      <c r="Y11" s="5" t="s">
        <v>133</v>
      </c>
      <c r="Z11" s="5" t="s">
        <v>159</v>
      </c>
      <c r="AA11" s="6" t="s">
        <v>134</v>
      </c>
      <c r="AB11" s="6" t="s">
        <v>134</v>
      </c>
      <c r="AC11" s="5" t="s">
        <v>135</v>
      </c>
      <c r="AD11" s="6" t="s">
        <v>136</v>
      </c>
      <c r="AE11" s="6" t="s">
        <v>136</v>
      </c>
      <c r="AF11" s="6" t="s">
        <v>136</v>
      </c>
      <c r="AG11" s="5" t="s">
        <v>134</v>
      </c>
      <c r="AH11" s="5" t="s">
        <v>137</v>
      </c>
      <c r="AI11" s="4" t="s">
        <v>158</v>
      </c>
    </row>
    <row r="12" spans="1:35" s="9" customFormat="1" ht="111" customHeight="1">
      <c r="A12" s="17" t="s">
        <v>138</v>
      </c>
      <c r="B12" s="17" t="s">
        <v>139</v>
      </c>
      <c r="C12" s="17" t="s">
        <v>140</v>
      </c>
      <c r="D12" s="17">
        <v>17</v>
      </c>
      <c r="E12" s="17">
        <v>7</v>
      </c>
      <c r="F12" s="17">
        <v>3</v>
      </c>
      <c r="G12" s="17">
        <v>1</v>
      </c>
      <c r="H12" s="17">
        <v>0</v>
      </c>
      <c r="I12" s="17">
        <v>0</v>
      </c>
      <c r="J12" s="17">
        <v>0</v>
      </c>
      <c r="K12" s="17">
        <v>2</v>
      </c>
      <c r="L12" s="17">
        <v>0</v>
      </c>
      <c r="M12" s="17">
        <v>0</v>
      </c>
      <c r="N12" s="17">
        <v>0</v>
      </c>
      <c r="O12" s="17">
        <v>0</v>
      </c>
      <c r="P12" s="32">
        <v>30</v>
      </c>
      <c r="Q12" s="32" t="s">
        <v>141</v>
      </c>
      <c r="R12" s="17" t="s">
        <v>142</v>
      </c>
      <c r="S12" s="17" t="s">
        <v>143</v>
      </c>
      <c r="T12" s="17" t="s">
        <v>144</v>
      </c>
      <c r="U12" s="17" t="s">
        <v>145</v>
      </c>
      <c r="V12" s="32" t="s">
        <v>146</v>
      </c>
      <c r="W12" s="32" t="s">
        <v>117</v>
      </c>
      <c r="X12" s="32" t="s">
        <v>117</v>
      </c>
      <c r="Y12" s="32" t="s">
        <v>117</v>
      </c>
      <c r="Z12" s="32" t="s">
        <v>117</v>
      </c>
      <c r="AA12" s="32" t="s">
        <v>117</v>
      </c>
      <c r="AB12" s="32" t="s">
        <v>117</v>
      </c>
      <c r="AC12" s="17" t="s">
        <v>153</v>
      </c>
      <c r="AD12" s="17" t="s">
        <v>154</v>
      </c>
      <c r="AE12" s="32" t="s">
        <v>117</v>
      </c>
      <c r="AF12" s="32" t="s">
        <v>117</v>
      </c>
      <c r="AG12" s="17" t="s">
        <v>119</v>
      </c>
      <c r="AH12" s="17" t="s">
        <v>155</v>
      </c>
      <c r="AI12" s="13" t="s">
        <v>117</v>
      </c>
    </row>
    <row r="13" spans="1:35" s="9" customFormat="1" ht="87" customHeight="1">
      <c r="A13" s="17"/>
      <c r="B13" s="17"/>
      <c r="C13" s="17"/>
      <c r="D13" s="17"/>
      <c r="E13" s="17"/>
      <c r="F13" s="17"/>
      <c r="G13" s="17"/>
      <c r="H13" s="17"/>
      <c r="I13" s="17"/>
      <c r="J13" s="17"/>
      <c r="K13" s="17"/>
      <c r="L13" s="17"/>
      <c r="M13" s="17"/>
      <c r="N13" s="17"/>
      <c r="O13" s="17"/>
      <c r="P13" s="32"/>
      <c r="Q13" s="32"/>
      <c r="R13" s="17"/>
      <c r="S13" s="17"/>
      <c r="T13" s="17"/>
      <c r="U13" s="17"/>
      <c r="V13" s="32"/>
      <c r="W13" s="32"/>
      <c r="X13" s="32"/>
      <c r="Y13" s="32"/>
      <c r="Z13" s="32"/>
      <c r="AA13" s="32"/>
      <c r="AB13" s="32"/>
      <c r="AC13" s="17"/>
      <c r="AD13" s="17"/>
      <c r="AE13" s="32"/>
      <c r="AF13" s="32"/>
      <c r="AG13" s="17"/>
      <c r="AH13" s="17"/>
      <c r="AI13" s="20"/>
    </row>
    <row r="14" spans="1:35" s="9" customFormat="1" ht="138.75" customHeight="1">
      <c r="A14" s="17"/>
      <c r="B14" s="17"/>
      <c r="C14" s="17"/>
      <c r="D14" s="17"/>
      <c r="E14" s="17"/>
      <c r="F14" s="17"/>
      <c r="G14" s="17"/>
      <c r="H14" s="17"/>
      <c r="I14" s="17"/>
      <c r="J14" s="17"/>
      <c r="K14" s="17"/>
      <c r="L14" s="17"/>
      <c r="M14" s="17"/>
      <c r="N14" s="17"/>
      <c r="O14" s="17"/>
      <c r="P14" s="32"/>
      <c r="Q14" s="32" t="s">
        <v>147</v>
      </c>
      <c r="R14" s="17" t="s">
        <v>148</v>
      </c>
      <c r="S14" s="17" t="s">
        <v>149</v>
      </c>
      <c r="T14" s="17" t="s">
        <v>150</v>
      </c>
      <c r="U14" s="17" t="s">
        <v>151</v>
      </c>
      <c r="V14" s="32" t="s">
        <v>152</v>
      </c>
      <c r="W14" s="32"/>
      <c r="X14" s="32"/>
      <c r="Y14" s="32"/>
      <c r="Z14" s="32"/>
      <c r="AA14" s="32"/>
      <c r="AB14" s="32"/>
      <c r="AC14" s="17"/>
      <c r="AD14" s="17"/>
      <c r="AE14" s="32"/>
      <c r="AF14" s="32"/>
      <c r="AG14" s="17"/>
      <c r="AH14" s="17"/>
      <c r="AI14" s="20"/>
    </row>
    <row r="15" spans="1:35" s="9" customFormat="1" ht="45.75" customHeight="1">
      <c r="A15" s="17"/>
      <c r="B15" s="17"/>
      <c r="C15" s="17"/>
      <c r="D15" s="17"/>
      <c r="E15" s="17"/>
      <c r="F15" s="17"/>
      <c r="G15" s="17"/>
      <c r="H15" s="17"/>
      <c r="I15" s="17"/>
      <c r="J15" s="17"/>
      <c r="K15" s="17"/>
      <c r="L15" s="17"/>
      <c r="M15" s="17"/>
      <c r="N15" s="17"/>
      <c r="O15" s="17"/>
      <c r="P15" s="32"/>
      <c r="Q15" s="32"/>
      <c r="R15" s="17"/>
      <c r="S15" s="17"/>
      <c r="T15" s="17"/>
      <c r="U15" s="17"/>
      <c r="V15" s="32"/>
      <c r="W15" s="32"/>
      <c r="X15" s="32"/>
      <c r="Y15" s="32"/>
      <c r="Z15" s="32"/>
      <c r="AA15" s="32"/>
      <c r="AB15" s="32"/>
      <c r="AC15" s="17"/>
      <c r="AD15" s="17"/>
      <c r="AE15" s="32"/>
      <c r="AF15" s="32"/>
      <c r="AG15" s="17"/>
      <c r="AH15" s="17"/>
      <c r="AI15" s="14"/>
    </row>
  </sheetData>
  <sheetProtection/>
  <mergeCells count="120">
    <mergeCell ref="AI12:AI15"/>
    <mergeCell ref="A12:A15"/>
    <mergeCell ref="B12:B15"/>
    <mergeCell ref="C12:C15"/>
    <mergeCell ref="D12:D15"/>
    <mergeCell ref="E12:E15"/>
    <mergeCell ref="F12:F15"/>
    <mergeCell ref="G12:G15"/>
    <mergeCell ref="H12:H15"/>
    <mergeCell ref="I12:I15"/>
    <mergeCell ref="AA12:AA15"/>
    <mergeCell ref="AB12:AB15"/>
    <mergeCell ref="AC12:AC15"/>
    <mergeCell ref="AD12:AD15"/>
    <mergeCell ref="AE12:AE15"/>
    <mergeCell ref="AF12:AF15"/>
    <mergeCell ref="T12:T13"/>
    <mergeCell ref="U12:U13"/>
    <mergeCell ref="V12:V13"/>
    <mergeCell ref="Q14:Q15"/>
    <mergeCell ref="R14:R15"/>
    <mergeCell ref="S14:S15"/>
    <mergeCell ref="T14:T15"/>
    <mergeCell ref="U14:U15"/>
    <mergeCell ref="V14:V15"/>
    <mergeCell ref="J12:J15"/>
    <mergeCell ref="K12:K15"/>
    <mergeCell ref="L12:L15"/>
    <mergeCell ref="M12:M15"/>
    <mergeCell ref="N12:N15"/>
    <mergeCell ref="O12:O15"/>
    <mergeCell ref="AG12:AG15"/>
    <mergeCell ref="AH12:AH15"/>
    <mergeCell ref="P12:P15"/>
    <mergeCell ref="W12:W15"/>
    <mergeCell ref="X12:X15"/>
    <mergeCell ref="Y12:Y15"/>
    <mergeCell ref="Z12:Z15"/>
    <mergeCell ref="Q12:Q13"/>
    <mergeCell ref="R12:R13"/>
    <mergeCell ref="S12:S13"/>
    <mergeCell ref="AE9:AE10"/>
    <mergeCell ref="AF9:AF10"/>
    <mergeCell ref="AG9:AG10"/>
    <mergeCell ref="AH9:AH10"/>
    <mergeCell ref="AI9:AI10"/>
    <mergeCell ref="Y9:Y10"/>
    <mergeCell ref="Z9:Z10"/>
    <mergeCell ref="AA9:AA10"/>
    <mergeCell ref="AB9:AB10"/>
    <mergeCell ref="AC9:AC10"/>
    <mergeCell ref="AD9:AD10"/>
    <mergeCell ref="M9:M10"/>
    <mergeCell ref="N9:N10"/>
    <mergeCell ref="O9:O10"/>
    <mergeCell ref="P9:P10"/>
    <mergeCell ref="W9:W10"/>
    <mergeCell ref="X9:X10"/>
    <mergeCell ref="G9:G10"/>
    <mergeCell ref="H9:H10"/>
    <mergeCell ref="I9:I10"/>
    <mergeCell ref="J9:J10"/>
    <mergeCell ref="K9:K10"/>
    <mergeCell ref="L9:L10"/>
    <mergeCell ref="A9:A10"/>
    <mergeCell ref="B9:B10"/>
    <mergeCell ref="C9:C10"/>
    <mergeCell ref="D9:D10"/>
    <mergeCell ref="E9:E10"/>
    <mergeCell ref="F9:F10"/>
    <mergeCell ref="A2:A3"/>
    <mergeCell ref="B2:B3"/>
    <mergeCell ref="AH2:AI2"/>
    <mergeCell ref="D2:P2"/>
    <mergeCell ref="Q2:V2"/>
    <mergeCell ref="W2:AC2"/>
    <mergeCell ref="AD2:AG2"/>
    <mergeCell ref="A1:AI1"/>
    <mergeCell ref="A4:A7"/>
    <mergeCell ref="B4:B7"/>
    <mergeCell ref="C4:C7"/>
    <mergeCell ref="D4:D7"/>
    <mergeCell ref="E4:E7"/>
    <mergeCell ref="F4:F7"/>
    <mergeCell ref="G4:G7"/>
    <mergeCell ref="H4:H7"/>
    <mergeCell ref="I4:I7"/>
    <mergeCell ref="J4:J7"/>
    <mergeCell ref="K4:K7"/>
    <mergeCell ref="L4:L7"/>
    <mergeCell ref="Y6:Y7"/>
    <mergeCell ref="Z6:Z7"/>
    <mergeCell ref="M4:M7"/>
    <mergeCell ref="N4:N7"/>
    <mergeCell ref="O4:O7"/>
    <mergeCell ref="P4:P7"/>
    <mergeCell ref="W4:W5"/>
    <mergeCell ref="AA6:AA7"/>
    <mergeCell ref="AC6:AC7"/>
    <mergeCell ref="AE6:AE7"/>
    <mergeCell ref="X4:X5"/>
    <mergeCell ref="W6:W7"/>
    <mergeCell ref="X6:X7"/>
    <mergeCell ref="Y4:Y5"/>
    <mergeCell ref="Z4:Z5"/>
    <mergeCell ref="AA4:AA5"/>
    <mergeCell ref="AD6:AD7"/>
    <mergeCell ref="AB6:AB7"/>
    <mergeCell ref="AF6:AF7"/>
    <mergeCell ref="AC4:AC5"/>
    <mergeCell ref="AD4:AD5"/>
    <mergeCell ref="AB4:AB5"/>
    <mergeCell ref="AG4:AG5"/>
    <mergeCell ref="AH4:AH5"/>
    <mergeCell ref="AI4:AI5"/>
    <mergeCell ref="AE4:AE5"/>
    <mergeCell ref="AF4:AF5"/>
    <mergeCell ref="AG6:AG7"/>
    <mergeCell ref="AH6:AH7"/>
    <mergeCell ref="AI6:AI7"/>
  </mergeCells>
  <printOptions/>
  <pageMargins left="0.15748031496062992" right="0.07874015748031496" top="0.3937007874015748" bottom="0.3937007874015748" header="0.31496062992125984" footer="0.31496062992125984"/>
  <pageSetup fitToHeight="0" fitToWidth="1" horizontalDpi="600" verticalDpi="600" orientation="landscape" paperSize="8"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郭羿彣</dc:creator>
  <cp:keywords/>
  <dc:description/>
  <cp:lastModifiedBy>邱瓊儀</cp:lastModifiedBy>
  <cp:lastPrinted>2014-07-22T02:32:31Z</cp:lastPrinted>
  <dcterms:created xsi:type="dcterms:W3CDTF">2014-06-16T07:29:20Z</dcterms:created>
  <dcterms:modified xsi:type="dcterms:W3CDTF">2014-07-28T01:57:44Z</dcterms:modified>
  <cp:category/>
  <cp:version/>
  <cp:contentType/>
  <cp:contentStatus/>
</cp:coreProperties>
</file>